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840" yWindow="30" windowWidth="14070" windowHeight="10140"/>
  </bookViews>
  <sheets>
    <sheet name="Datos de informes" sheetId="2" r:id="rId1"/>
  </sheets>
  <definedNames>
    <definedName name="_xlnm._FilterDatabase" localSheetId="0" hidden="1">'Datos de informes'!$A$1:$E$147</definedName>
  </definedNames>
  <calcPr calcId="145621"/>
</workbook>
</file>

<file path=xl/calcChain.xml><?xml version="1.0" encoding="utf-8"?>
<calcChain xmlns="http://schemas.openxmlformats.org/spreadsheetml/2006/main">
  <c r="F144" i="2" l="1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16" i="2"/>
  <c r="F90" i="2"/>
  <c r="F73" i="2"/>
  <c r="F70" i="2"/>
  <c r="F63" i="2"/>
  <c r="F55" i="2"/>
  <c r="F39" i="2" l="1"/>
  <c r="F26" i="2"/>
  <c r="F6" i="2"/>
  <c r="F5" i="2"/>
  <c r="F58" i="2" l="1"/>
  <c r="F42" i="2"/>
  <c r="F32" i="2"/>
  <c r="F31" i="2"/>
  <c r="F4" i="2"/>
  <c r="E147" i="2" l="1"/>
  <c r="F147" i="2" l="1"/>
</calcChain>
</file>

<file path=xl/sharedStrings.xml><?xml version="1.0" encoding="utf-8"?>
<sst xmlns="http://schemas.openxmlformats.org/spreadsheetml/2006/main" count="454" uniqueCount="165">
  <si>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</si>
  <si>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</si>
  <si>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</si>
  <si>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</si>
  <si>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</si>
  <si>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</si>
  <si>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</si>
  <si>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</si>
  <si>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</si>
  <si>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</si>
  <si>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</si>
  <si>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</si>
  <si>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</si>
  <si>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</si>
  <si>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</si>
  <si>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</si>
  <si>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</si>
  <si>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</si>
  <si>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</si>
  <si>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</si>
  <si>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</si>
  <si>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</si>
  <si>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</si>
  <si>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</si>
  <si>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</si>
  <si>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</si>
  <si>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</si>
  <si>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</si>
  <si>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</si>
  <si>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</si>
  <si>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</si>
  <si>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</si>
  <si>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</si>
  <si>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</si>
  <si>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</si>
  <si>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</si>
  <si>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</si>
  <si>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</si>
  <si>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</si>
  <si>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</si>
  <si>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</si>
  <si>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</si>
  <si>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</si>
  <si>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</si>
  <si>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</si>
  <si>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</si>
  <si>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</si>
  <si>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</si>
  <si>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</si>
  <si>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</si>
  <si>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</si>
  <si>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</si>
  <si>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</si>
  <si>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</si>
  <si>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</si>
  <si>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</si>
  <si>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</si>
  <si>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</si>
  <si>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</si>
  <si>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</si>
  <si>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</si>
  <si>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</si>
  <si>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</si>
  <si>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</si>
  <si>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</si>
  <si>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</si>
  <si>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</si>
  <si>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</si>
  <si>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</si>
  <si>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</si>
  <si>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</si>
  <si>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</si>
  <si>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</si>
  <si>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</si>
  <si>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</si>
  <si>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</si>
  <si>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</si>
  <si>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</si>
  <si>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</si>
  <si>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</si>
  <si>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</si>
  <si>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</si>
  <si>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</si>
  <si>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</si>
  <si>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</si>
  <si>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</si>
  <si>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</si>
  <si>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</si>
  <si>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</si>
  <si>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</si>
  <si>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</si>
  <si>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</si>
  <si>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</si>
  <si>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</si>
  <si>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</si>
  <si>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</si>
  <si>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</si>
  <si>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</si>
  <si>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</si>
  <si>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</si>
  <si>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</si>
  <si>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</si>
  <si>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</si>
  <si>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</si>
  <si>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</si>
  <si>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</si>
  <si>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</si>
  <si>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</si>
  <si>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</si>
  <si>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</si>
  <si>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</si>
  <si>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</si>
  <si>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</si>
  <si>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</si>
  <si>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</si>
  <si>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</si>
  <si>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</si>
  <si>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</si>
  <si>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</si>
  <si>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</si>
  <si>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</si>
  <si>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</si>
  <si>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</si>
  <si>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</si>
  <si>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</si>
  <si>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</si>
  <si>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</si>
  <si>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</si>
  <si>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</si>
  <si>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</si>
  <si>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</si>
  <si>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</si>
  <si>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</si>
  <si>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</si>
  <si>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</si>
  <si>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</si>
  <si>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</si>
  <si>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</si>
  <si>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</si>
  <si>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</si>
  <si>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</si>
  <si>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</si>
  <si>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</si>
  <si>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</si>
  <si>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</si>
  <si>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</si>
  <si>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</si>
  <si>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</si>
  <si>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</si>
  <si>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</si>
  <si>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</si>
  <si>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</si>
  <si>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</si>
  <si>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</si>
  <si>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</si>
  <si>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</si>
  <si>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</si>
  <si>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</si>
  <si>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</si>
  <si>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</si>
  <si>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</si>
  <si>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</si>
  <si>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</si>
  <si>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</si>
  <si>
    <t>970x90_5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</si>
</sst>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sz val="11"/>
      <color rgb="FFFF0000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3" fontId="4" fillId="0" borderId="0" xfId="0" applyNumberFormat="1" applyFont="1"/>
    <xf numFmtId="3" fontId="5" fillId="0" borderId="0" xfId="0" applyNumberFormat="1" applyFont="1"/>
    <xf numFmtId="0" fontId="3" fillId="0" borderId="0" xfId="1" applyFont="1"/>
    <xf numFmtId="0" fontId="6" fillId="0" borderId="0" xfId="0" applyFont="1"/>
    <xf numFmtId="3" fontId="6" fillId="0" borderId="0" xfId="0" applyNumberFormat="1" applyFont="1"/>
    <xf numFmtId="1" fontId="0" fillId="0" borderId="0" xfId="0" applyNumberForma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topLeftCell="A129" zoomScaleNormal="100" workbookViewId="0">
      <selection activeCell="G125" sqref="G125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6">
        <v>89000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6">
        <v>89000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7">
        <f>+F3/3</f>
        <v>29666.666666666668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6">
        <f>+F3</f>
        <v>89000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6">
        <f>+F3</f>
        <v>89000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6">
        <v>74000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6">
        <v>59000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6">
        <v>37000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6">
        <v>20000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D11" s="5"/>
      <c r="E11" s="5">
        <v>392079</v>
      </c>
      <c r="F11" s="6">
        <v>75000</v>
      </c>
    </row>
    <row r="12" spans="1:6" ht="22.5" customHeight="1" x14ac:dyDescent="0.25">
      <c r="A12" s="4" t="s">
        <v>152</v>
      </c>
      <c r="B12" s="4" t="s">
        <v>143</v>
      </c>
      <c r="C12" s="5" t="s">
        <v>164</v>
      </c>
      <c r="D12" s="5"/>
      <c r="E12" s="5">
        <v>392079</v>
      </c>
      <c r="F12" s="6">
        <v>11000</v>
      </c>
    </row>
    <row r="13" spans="1:6" ht="22.5" customHeight="1" x14ac:dyDescent="0.25">
      <c r="A13" s="4" t="s">
        <v>152</v>
      </c>
      <c r="B13" s="4" t="s">
        <v>143</v>
      </c>
      <c r="C13" s="5" t="s">
        <v>136</v>
      </c>
      <c r="D13" s="5"/>
      <c r="E13" s="5">
        <v>1183455</v>
      </c>
      <c r="F13" s="6">
        <v>76000</v>
      </c>
    </row>
    <row r="14" spans="1:6" ht="22.5" customHeight="1" x14ac:dyDescent="0.25">
      <c r="A14" s="4" t="s">
        <v>152</v>
      </c>
      <c r="B14" s="4" t="s">
        <v>143</v>
      </c>
      <c r="C14" s="5" t="s">
        <v>8</v>
      </c>
      <c r="D14" s="5"/>
      <c r="E14" s="5">
        <v>1123734</v>
      </c>
      <c r="F14" s="6">
        <v>75000</v>
      </c>
    </row>
    <row r="15" spans="1:6" ht="22.5" customHeight="1" x14ac:dyDescent="0.25">
      <c r="A15" s="4" t="s">
        <v>152</v>
      </c>
      <c r="B15" s="4" t="s">
        <v>143</v>
      </c>
      <c r="C15" s="5" t="s">
        <v>38</v>
      </c>
      <c r="D15" s="5"/>
      <c r="E15" s="5">
        <v>1135122</v>
      </c>
      <c r="F15" s="6">
        <v>69000</v>
      </c>
    </row>
    <row r="16" spans="1:6" ht="22.5" customHeight="1" x14ac:dyDescent="0.25">
      <c r="A16" s="4" t="s">
        <v>152</v>
      </c>
      <c r="B16" s="4" t="s">
        <v>143</v>
      </c>
      <c r="C16" s="5" t="s">
        <v>37</v>
      </c>
      <c r="D16" s="5"/>
      <c r="E16" s="5">
        <v>1204499</v>
      </c>
      <c r="F16" s="6">
        <v>76000</v>
      </c>
    </row>
    <row r="17" spans="1:6" ht="22.5" customHeight="1" x14ac:dyDescent="0.25">
      <c r="A17" s="4" t="s">
        <v>152</v>
      </c>
      <c r="B17" s="4" t="s">
        <v>143</v>
      </c>
      <c r="C17" s="5" t="s">
        <v>5</v>
      </c>
      <c r="D17" s="5"/>
      <c r="E17" s="5">
        <v>883325</v>
      </c>
      <c r="F17" s="6">
        <v>39000</v>
      </c>
    </row>
    <row r="18" spans="1:6" ht="22.5" customHeight="1" x14ac:dyDescent="0.25">
      <c r="A18" s="4" t="s">
        <v>152</v>
      </c>
      <c r="B18" s="4" t="s">
        <v>143</v>
      </c>
      <c r="C18" s="5" t="s">
        <v>137</v>
      </c>
      <c r="D18" s="5"/>
      <c r="E18" s="5">
        <v>498515</v>
      </c>
      <c r="F18" s="6">
        <v>29000</v>
      </c>
    </row>
    <row r="19" spans="1:6" ht="22.5" customHeight="1" x14ac:dyDescent="0.25">
      <c r="A19" s="5" t="s">
        <v>142</v>
      </c>
      <c r="B19" s="5" t="s">
        <v>143</v>
      </c>
      <c r="C19" s="5" t="s">
        <v>15</v>
      </c>
      <c r="D19" s="5"/>
      <c r="E19" s="5">
        <v>1619264</v>
      </c>
      <c r="F19" s="6">
        <v>118000</v>
      </c>
    </row>
    <row r="20" spans="1:6" ht="22.5" customHeight="1" x14ac:dyDescent="0.25">
      <c r="A20" s="5" t="s">
        <v>142</v>
      </c>
      <c r="B20" s="5" t="s">
        <v>143</v>
      </c>
      <c r="C20" s="5" t="s">
        <v>16</v>
      </c>
      <c r="D20" s="5"/>
      <c r="E20" s="5">
        <v>737584</v>
      </c>
      <c r="F20" s="6">
        <v>53000</v>
      </c>
    </row>
    <row r="21" spans="1:6" ht="22.5" customHeight="1" x14ac:dyDescent="0.25">
      <c r="A21" s="5" t="s">
        <v>142</v>
      </c>
      <c r="B21" s="5" t="s">
        <v>143</v>
      </c>
      <c r="C21" s="5" t="s">
        <v>29</v>
      </c>
      <c r="D21" s="5"/>
      <c r="E21" s="5">
        <v>427743</v>
      </c>
      <c r="F21" s="6">
        <v>32000</v>
      </c>
    </row>
    <row r="22" spans="1:6" ht="22.5" customHeight="1" x14ac:dyDescent="0.25">
      <c r="A22" s="5" t="s">
        <v>142</v>
      </c>
      <c r="B22" s="5" t="s">
        <v>143</v>
      </c>
      <c r="C22" s="5" t="s">
        <v>47</v>
      </c>
      <c r="D22" s="5"/>
      <c r="E22" s="5">
        <v>320716</v>
      </c>
      <c r="F22" s="6">
        <v>25000</v>
      </c>
    </row>
    <row r="23" spans="1:6" ht="22.5" customHeight="1" x14ac:dyDescent="0.25">
      <c r="A23" s="5" t="s">
        <v>142</v>
      </c>
      <c r="B23" s="5" t="s">
        <v>143</v>
      </c>
      <c r="C23" s="5" t="s">
        <v>90</v>
      </c>
      <c r="D23" s="5"/>
      <c r="E23" s="5">
        <v>259691</v>
      </c>
      <c r="F23" s="6">
        <v>21000</v>
      </c>
    </row>
    <row r="24" spans="1:6" ht="22.5" customHeight="1" x14ac:dyDescent="0.25">
      <c r="A24" s="5" t="s">
        <v>142</v>
      </c>
      <c r="B24" s="5" t="s">
        <v>143</v>
      </c>
      <c r="C24" s="5" t="s">
        <v>94</v>
      </c>
      <c r="D24" s="5"/>
      <c r="E24" s="5">
        <v>235113</v>
      </c>
      <c r="F24" s="6">
        <v>16800</v>
      </c>
    </row>
    <row r="25" spans="1:6" ht="22.5" customHeight="1" x14ac:dyDescent="0.25">
      <c r="A25" s="5" t="s">
        <v>142</v>
      </c>
      <c r="B25" s="5" t="s">
        <v>143</v>
      </c>
      <c r="C25" s="5" t="s">
        <v>162</v>
      </c>
      <c r="D25" s="5"/>
      <c r="E25" s="5">
        <v>235113</v>
      </c>
      <c r="F25" s="6">
        <v>66000</v>
      </c>
    </row>
    <row r="26" spans="1:6" ht="22.5" customHeight="1" x14ac:dyDescent="0.25">
      <c r="A26" s="5" t="s">
        <v>142</v>
      </c>
      <c r="B26" s="5" t="s">
        <v>143</v>
      </c>
      <c r="C26" s="5" t="s">
        <v>42</v>
      </c>
      <c r="D26" s="5"/>
      <c r="E26" s="5">
        <v>616866</v>
      </c>
      <c r="F26" s="6">
        <f>+F19</f>
        <v>118000</v>
      </c>
    </row>
    <row r="27" spans="1:6" ht="22.5" customHeight="1" x14ac:dyDescent="0.25">
      <c r="A27" s="5" t="s">
        <v>142</v>
      </c>
      <c r="B27" s="5" t="s">
        <v>143</v>
      </c>
      <c r="C27" s="5" t="s">
        <v>43</v>
      </c>
      <c r="D27" s="5"/>
      <c r="E27" s="5">
        <v>579091</v>
      </c>
      <c r="F27" s="6">
        <v>34000</v>
      </c>
    </row>
    <row r="28" spans="1:6" ht="22.5" customHeight="1" x14ac:dyDescent="0.25">
      <c r="A28" s="5" t="s">
        <v>142</v>
      </c>
      <c r="B28" s="5" t="s">
        <v>143</v>
      </c>
      <c r="C28" s="5" t="s">
        <v>44</v>
      </c>
      <c r="D28" s="5"/>
      <c r="E28" s="5">
        <v>447110</v>
      </c>
      <c r="F28" s="6">
        <v>28000</v>
      </c>
    </row>
    <row r="29" spans="1:6" ht="22.5" customHeight="1" x14ac:dyDescent="0.25">
      <c r="A29" s="5" t="s">
        <v>142</v>
      </c>
      <c r="B29" s="5" t="s">
        <v>143</v>
      </c>
      <c r="C29" s="5" t="s">
        <v>45</v>
      </c>
      <c r="D29" s="5"/>
      <c r="E29" s="5">
        <v>383380</v>
      </c>
      <c r="F29" s="6">
        <v>27700</v>
      </c>
    </row>
    <row r="30" spans="1:6" ht="22.5" customHeight="1" x14ac:dyDescent="0.25">
      <c r="A30" s="5" t="s">
        <v>142</v>
      </c>
      <c r="B30" s="5" t="s">
        <v>143</v>
      </c>
      <c r="C30" s="5" t="s">
        <v>39</v>
      </c>
      <c r="D30" s="5"/>
      <c r="E30" s="5">
        <v>548126</v>
      </c>
      <c r="F30" s="6">
        <v>39000</v>
      </c>
    </row>
    <row r="31" spans="1:6" ht="22.5" customHeight="1" x14ac:dyDescent="0.25">
      <c r="A31" s="5" t="s">
        <v>142</v>
      </c>
      <c r="B31" s="5" t="s">
        <v>143</v>
      </c>
      <c r="C31" s="5" t="s">
        <v>77</v>
      </c>
      <c r="D31" s="5"/>
      <c r="E31" s="5">
        <v>1115058</v>
      </c>
      <c r="F31" s="7">
        <f>+F26/3</f>
        <v>39333.333333333336</v>
      </c>
    </row>
    <row r="32" spans="1:6" ht="22.5" customHeight="1" x14ac:dyDescent="0.25">
      <c r="A32" s="5" t="s">
        <v>142</v>
      </c>
      <c r="B32" s="5" t="s">
        <v>143</v>
      </c>
      <c r="C32" s="5" t="s">
        <v>78</v>
      </c>
      <c r="D32" s="5"/>
      <c r="E32" s="5">
        <v>1640828</v>
      </c>
      <c r="F32" s="6">
        <f>+F26</f>
        <v>118000</v>
      </c>
    </row>
    <row r="33" spans="1:6" ht="22.5" customHeight="1" x14ac:dyDescent="0.25">
      <c r="A33" s="4" t="s">
        <v>152</v>
      </c>
      <c r="B33" s="4" t="s">
        <v>146</v>
      </c>
      <c r="C33" s="5" t="s">
        <v>109</v>
      </c>
      <c r="D33" s="5"/>
      <c r="E33" s="5">
        <v>243934</v>
      </c>
      <c r="F33" s="6">
        <v>10500</v>
      </c>
    </row>
    <row r="34" spans="1:6" ht="22.5" customHeight="1" x14ac:dyDescent="0.25">
      <c r="A34" s="4" t="s">
        <v>152</v>
      </c>
      <c r="B34" s="4" t="s">
        <v>146</v>
      </c>
      <c r="C34" s="5" t="s">
        <v>122</v>
      </c>
      <c r="D34" s="5"/>
      <c r="E34" s="5">
        <v>246050</v>
      </c>
      <c r="F34" s="6">
        <v>12000</v>
      </c>
    </row>
    <row r="35" spans="1:6" ht="22.5" customHeight="1" x14ac:dyDescent="0.25">
      <c r="A35" s="4" t="s">
        <v>152</v>
      </c>
      <c r="B35" s="4" t="s">
        <v>146</v>
      </c>
      <c r="C35" s="5" t="s">
        <v>133</v>
      </c>
      <c r="D35" s="5"/>
      <c r="E35" s="5">
        <v>225123</v>
      </c>
      <c r="F35" s="6">
        <v>12000</v>
      </c>
    </row>
    <row r="36" spans="1:6" ht="22.5" customHeight="1" x14ac:dyDescent="0.25">
      <c r="A36" s="4" t="s">
        <v>152</v>
      </c>
      <c r="B36" s="4" t="s">
        <v>146</v>
      </c>
      <c r="C36" s="5" t="s">
        <v>12</v>
      </c>
      <c r="D36" s="5"/>
      <c r="E36" s="5">
        <v>216025</v>
      </c>
      <c r="F36" s="6">
        <v>11700</v>
      </c>
    </row>
    <row r="37" spans="1:6" ht="22.5" customHeight="1" x14ac:dyDescent="0.25">
      <c r="A37" s="4" t="s">
        <v>152</v>
      </c>
      <c r="B37" s="4" t="s">
        <v>146</v>
      </c>
      <c r="C37" s="5" t="s">
        <v>33</v>
      </c>
      <c r="D37" s="5"/>
      <c r="E37" s="5">
        <v>214539</v>
      </c>
      <c r="F37" s="6">
        <v>11500</v>
      </c>
    </row>
    <row r="38" spans="1:6" ht="22.5" customHeight="1" x14ac:dyDescent="0.25">
      <c r="A38" s="4" t="s">
        <v>152</v>
      </c>
      <c r="B38" s="4" t="s">
        <v>146</v>
      </c>
      <c r="C38" s="5" t="s">
        <v>105</v>
      </c>
      <c r="D38" s="5"/>
      <c r="E38" s="5">
        <v>222686</v>
      </c>
      <c r="F38" s="6">
        <v>12000</v>
      </c>
    </row>
    <row r="39" spans="1:6" ht="22.5" customHeight="1" x14ac:dyDescent="0.25">
      <c r="A39" s="4" t="s">
        <v>152</v>
      </c>
      <c r="B39" s="4" t="s">
        <v>146</v>
      </c>
      <c r="C39" s="5" t="s">
        <v>81</v>
      </c>
      <c r="D39" s="5"/>
      <c r="E39" s="5">
        <v>239302</v>
      </c>
      <c r="F39" s="6">
        <f>+F38</f>
        <v>12000</v>
      </c>
    </row>
    <row r="40" spans="1:6" ht="22.5" customHeight="1" x14ac:dyDescent="0.25">
      <c r="A40" s="5" t="s">
        <v>142</v>
      </c>
      <c r="B40" s="5" t="s">
        <v>146</v>
      </c>
      <c r="C40" s="5" t="s">
        <v>19</v>
      </c>
      <c r="D40" s="5"/>
      <c r="E40" s="5">
        <v>599486</v>
      </c>
      <c r="F40" s="6">
        <v>31000</v>
      </c>
    </row>
    <row r="41" spans="1:6" ht="22.5" customHeight="1" x14ac:dyDescent="0.25">
      <c r="A41" s="5" t="s">
        <v>142</v>
      </c>
      <c r="B41" s="5" t="s">
        <v>146</v>
      </c>
      <c r="C41" s="5" t="s">
        <v>24</v>
      </c>
      <c r="D41" s="5"/>
      <c r="E41" s="5">
        <v>241403</v>
      </c>
      <c r="F41" s="6">
        <v>13000</v>
      </c>
    </row>
    <row r="42" spans="1:6" ht="22.5" customHeight="1" x14ac:dyDescent="0.25">
      <c r="A42" s="5" t="s">
        <v>142</v>
      </c>
      <c r="B42" s="5" t="s">
        <v>146</v>
      </c>
      <c r="C42" s="5" t="s">
        <v>72</v>
      </c>
      <c r="D42" s="5"/>
      <c r="E42" s="5">
        <v>177310</v>
      </c>
      <c r="F42" s="6">
        <f>+F40</f>
        <v>31000</v>
      </c>
    </row>
    <row r="43" spans="1:6" ht="22.5" customHeight="1" x14ac:dyDescent="0.25">
      <c r="A43" s="8" t="s">
        <v>141</v>
      </c>
      <c r="B43" s="4" t="s">
        <v>146</v>
      </c>
      <c r="C43" s="5" t="s">
        <v>85</v>
      </c>
      <c r="D43" s="5"/>
      <c r="E43" s="5">
        <v>34424</v>
      </c>
      <c r="F43" s="6">
        <v>4000</v>
      </c>
    </row>
    <row r="44" spans="1:6" ht="22.5" customHeight="1" x14ac:dyDescent="0.25">
      <c r="A44" s="8" t="s">
        <v>141</v>
      </c>
      <c r="B44" s="4" t="s">
        <v>146</v>
      </c>
      <c r="C44" s="5" t="s">
        <v>86</v>
      </c>
      <c r="D44" s="5"/>
      <c r="E44" s="5">
        <v>23183</v>
      </c>
      <c r="F44" s="6">
        <v>1700</v>
      </c>
    </row>
    <row r="45" spans="1:6" ht="22.5" customHeight="1" x14ac:dyDescent="0.25">
      <c r="A45" s="4" t="s">
        <v>152</v>
      </c>
      <c r="B45" s="4" t="s">
        <v>155</v>
      </c>
      <c r="C45" s="5" t="s">
        <v>113</v>
      </c>
      <c r="D45" s="5"/>
      <c r="E45" s="5">
        <v>24872</v>
      </c>
      <c r="F45" s="6">
        <v>1600</v>
      </c>
    </row>
    <row r="46" spans="1:6" ht="22.5" customHeight="1" x14ac:dyDescent="0.25">
      <c r="A46" s="4" t="s">
        <v>152</v>
      </c>
      <c r="B46" s="4" t="s">
        <v>155</v>
      </c>
      <c r="C46" s="5" t="s">
        <v>124</v>
      </c>
      <c r="D46" s="5"/>
      <c r="E46" s="5">
        <v>28212</v>
      </c>
      <c r="F46" s="6">
        <v>1400</v>
      </c>
    </row>
    <row r="47" spans="1:6" ht="22.5" customHeight="1" x14ac:dyDescent="0.25">
      <c r="A47" s="4" t="s">
        <v>152</v>
      </c>
      <c r="B47" s="4" t="s">
        <v>155</v>
      </c>
      <c r="C47" s="5" t="s">
        <v>134</v>
      </c>
      <c r="D47" s="5"/>
      <c r="E47" s="5">
        <v>28231</v>
      </c>
      <c r="F47" s="6">
        <v>1700</v>
      </c>
    </row>
    <row r="48" spans="1:6" ht="22.5" customHeight="1" x14ac:dyDescent="0.25">
      <c r="A48" s="4" t="s">
        <v>152</v>
      </c>
      <c r="B48" s="4" t="s">
        <v>155</v>
      </c>
      <c r="C48" s="5" t="s">
        <v>102</v>
      </c>
      <c r="D48" s="5"/>
      <c r="E48" s="5">
        <v>29730</v>
      </c>
      <c r="F48" s="6">
        <v>1700</v>
      </c>
    </row>
    <row r="49" spans="1:6" ht="22.5" customHeight="1" x14ac:dyDescent="0.25">
      <c r="A49" s="4" t="s">
        <v>152</v>
      </c>
      <c r="B49" s="4" t="s">
        <v>147</v>
      </c>
      <c r="C49" s="5" t="s">
        <v>153</v>
      </c>
      <c r="D49" s="5"/>
      <c r="E49" s="5">
        <v>82195</v>
      </c>
      <c r="F49" s="6">
        <v>5200</v>
      </c>
    </row>
    <row r="50" spans="1:6" ht="22.5" customHeight="1" x14ac:dyDescent="0.25">
      <c r="A50" s="4" t="s">
        <v>152</v>
      </c>
      <c r="B50" s="4" t="s">
        <v>147</v>
      </c>
      <c r="C50" s="5" t="s">
        <v>123</v>
      </c>
      <c r="D50" s="5"/>
      <c r="E50" s="5">
        <v>82195</v>
      </c>
      <c r="F50" s="6">
        <v>6200</v>
      </c>
    </row>
    <row r="51" spans="1:6" ht="22.5" customHeight="1" x14ac:dyDescent="0.25">
      <c r="A51" s="4" t="s">
        <v>152</v>
      </c>
      <c r="B51" s="4" t="s">
        <v>147</v>
      </c>
      <c r="C51" s="5" t="s">
        <v>127</v>
      </c>
      <c r="D51" s="5"/>
      <c r="E51" s="5">
        <v>78815</v>
      </c>
      <c r="F51" s="6">
        <v>6400</v>
      </c>
    </row>
    <row r="52" spans="1:6" ht="22.5" customHeight="1" x14ac:dyDescent="0.25">
      <c r="A52" s="4" t="s">
        <v>152</v>
      </c>
      <c r="B52" s="4" t="s">
        <v>147</v>
      </c>
      <c r="C52" s="5" t="s">
        <v>13</v>
      </c>
      <c r="D52" s="5"/>
      <c r="E52" s="5">
        <v>76722</v>
      </c>
      <c r="F52" s="6">
        <v>6000</v>
      </c>
    </row>
    <row r="53" spans="1:6" ht="22.5" customHeight="1" x14ac:dyDescent="0.25">
      <c r="A53" s="4" t="s">
        <v>152</v>
      </c>
      <c r="B53" s="4" t="s">
        <v>147</v>
      </c>
      <c r="C53" s="5" t="s">
        <v>32</v>
      </c>
      <c r="D53" s="5"/>
      <c r="E53" s="5">
        <v>76093</v>
      </c>
      <c r="F53" s="6">
        <v>6000</v>
      </c>
    </row>
    <row r="54" spans="1:6" ht="22.5" customHeight="1" x14ac:dyDescent="0.25">
      <c r="A54" s="4" t="s">
        <v>152</v>
      </c>
      <c r="B54" s="4" t="s">
        <v>147</v>
      </c>
      <c r="C54" s="5" t="s">
        <v>100</v>
      </c>
      <c r="D54" s="5"/>
      <c r="E54" s="5">
        <v>79005</v>
      </c>
      <c r="F54" s="6">
        <v>6300</v>
      </c>
    </row>
    <row r="55" spans="1:6" ht="22.5" customHeight="1" x14ac:dyDescent="0.25">
      <c r="A55" s="4" t="s">
        <v>152</v>
      </c>
      <c r="B55" s="4" t="s">
        <v>147</v>
      </c>
      <c r="C55" s="5" t="s">
        <v>84</v>
      </c>
      <c r="D55" s="5"/>
      <c r="E55" s="5">
        <v>81487</v>
      </c>
      <c r="F55" s="6">
        <f>+F54</f>
        <v>6300</v>
      </c>
    </row>
    <row r="56" spans="1:6" ht="22.5" customHeight="1" x14ac:dyDescent="0.25">
      <c r="A56" s="5" t="s">
        <v>142</v>
      </c>
      <c r="B56" s="5" t="s">
        <v>147</v>
      </c>
      <c r="C56" s="5" t="s">
        <v>20</v>
      </c>
      <c r="D56" s="5"/>
      <c r="E56" s="5">
        <v>364917</v>
      </c>
      <c r="F56" s="6">
        <v>30000</v>
      </c>
    </row>
    <row r="57" spans="1:6" ht="22.5" customHeight="1" x14ac:dyDescent="0.25">
      <c r="A57" s="5" t="s">
        <v>142</v>
      </c>
      <c r="B57" s="5" t="s">
        <v>147</v>
      </c>
      <c r="C57" s="5" t="s">
        <v>25</v>
      </c>
      <c r="D57" s="5"/>
      <c r="E57" s="5">
        <v>122082</v>
      </c>
      <c r="F57" s="6">
        <v>9600</v>
      </c>
    </row>
    <row r="58" spans="1:6" ht="22.5" customHeight="1" x14ac:dyDescent="0.25">
      <c r="A58" s="5" t="s">
        <v>142</v>
      </c>
      <c r="B58" s="5" t="s">
        <v>147</v>
      </c>
      <c r="C58" s="5" t="s">
        <v>73</v>
      </c>
      <c r="D58" s="5"/>
      <c r="E58" s="5">
        <v>179551</v>
      </c>
      <c r="F58" s="6">
        <f>+F56</f>
        <v>30000</v>
      </c>
    </row>
    <row r="59" spans="1:6" ht="22.5" customHeight="1" x14ac:dyDescent="0.25">
      <c r="A59" s="4" t="s">
        <v>152</v>
      </c>
      <c r="B59" s="4" t="s">
        <v>150</v>
      </c>
      <c r="C59" s="5" t="s">
        <v>114</v>
      </c>
      <c r="D59" s="5"/>
      <c r="E59" s="5">
        <v>62585</v>
      </c>
      <c r="F59" s="6">
        <v>4300</v>
      </c>
    </row>
    <row r="60" spans="1:6" ht="22.5" customHeight="1" x14ac:dyDescent="0.25">
      <c r="A60" s="4" t="s">
        <v>152</v>
      </c>
      <c r="B60" s="4" t="s">
        <v>150</v>
      </c>
      <c r="C60" s="5" t="s">
        <v>119</v>
      </c>
      <c r="D60" s="5"/>
      <c r="E60" s="5">
        <v>62873</v>
      </c>
      <c r="F60" s="6">
        <v>5200</v>
      </c>
    </row>
    <row r="61" spans="1:6" ht="22.5" customHeight="1" x14ac:dyDescent="0.25">
      <c r="A61" s="4" t="s">
        <v>152</v>
      </c>
      <c r="B61" s="4" t="s">
        <v>150</v>
      </c>
      <c r="C61" s="5" t="s">
        <v>132</v>
      </c>
      <c r="D61" s="5"/>
      <c r="E61" s="5">
        <v>59412</v>
      </c>
      <c r="F61" s="6">
        <v>5400</v>
      </c>
    </row>
    <row r="62" spans="1:6" ht="22.5" customHeight="1" x14ac:dyDescent="0.25">
      <c r="A62" s="4" t="s">
        <v>152</v>
      </c>
      <c r="B62" s="4" t="s">
        <v>150</v>
      </c>
      <c r="C62" s="5" t="s">
        <v>106</v>
      </c>
      <c r="D62" s="5"/>
      <c r="E62" s="5">
        <v>57864</v>
      </c>
      <c r="F62" s="6">
        <v>5300</v>
      </c>
    </row>
    <row r="63" spans="1:6" ht="22.5" customHeight="1" x14ac:dyDescent="0.25">
      <c r="A63" s="5" t="s">
        <v>142</v>
      </c>
      <c r="B63" s="5" t="s">
        <v>150</v>
      </c>
      <c r="C63" s="5" t="s">
        <v>74</v>
      </c>
      <c r="D63" s="5"/>
      <c r="E63" s="5">
        <v>32383</v>
      </c>
      <c r="F63" s="6">
        <f>+F60</f>
        <v>5200</v>
      </c>
    </row>
    <row r="64" spans="1:6" ht="22.5" customHeight="1" x14ac:dyDescent="0.25">
      <c r="A64" s="4" t="s">
        <v>152</v>
      </c>
      <c r="B64" s="4" t="s">
        <v>145</v>
      </c>
      <c r="C64" s="5" t="s">
        <v>108</v>
      </c>
      <c r="D64" s="5"/>
      <c r="E64" s="5">
        <v>136435</v>
      </c>
      <c r="F64" s="6">
        <v>8700</v>
      </c>
    </row>
    <row r="65" spans="1:6" ht="22.5" customHeight="1" x14ac:dyDescent="0.25">
      <c r="A65" s="4" t="s">
        <v>152</v>
      </c>
      <c r="B65" s="4" t="s">
        <v>145</v>
      </c>
      <c r="C65" s="5" t="s">
        <v>121</v>
      </c>
      <c r="D65" s="5"/>
      <c r="E65" s="5">
        <v>136540</v>
      </c>
      <c r="F65" s="6">
        <v>10400</v>
      </c>
    </row>
    <row r="66" spans="1:6" ht="22.5" customHeight="1" x14ac:dyDescent="0.25">
      <c r="A66" s="4" t="s">
        <v>152</v>
      </c>
      <c r="B66" s="4" t="s">
        <v>145</v>
      </c>
      <c r="C66" s="5" t="s">
        <v>128</v>
      </c>
      <c r="D66" s="5"/>
      <c r="E66" s="5">
        <v>131888</v>
      </c>
      <c r="F66" s="6">
        <v>10800</v>
      </c>
    </row>
    <row r="67" spans="1:6" ht="22.5" customHeight="1" x14ac:dyDescent="0.25">
      <c r="A67" s="4" t="s">
        <v>152</v>
      </c>
      <c r="B67" s="4" t="s">
        <v>145</v>
      </c>
      <c r="C67" s="5" t="s">
        <v>10</v>
      </c>
      <c r="D67" s="5"/>
      <c r="E67" s="5">
        <v>124910</v>
      </c>
      <c r="F67" s="6">
        <v>10300</v>
      </c>
    </row>
    <row r="68" spans="1:6" ht="22.5" customHeight="1" x14ac:dyDescent="0.25">
      <c r="A68" s="4" t="s">
        <v>152</v>
      </c>
      <c r="B68" s="4" t="s">
        <v>145</v>
      </c>
      <c r="C68" s="5" t="s">
        <v>34</v>
      </c>
      <c r="D68" s="5"/>
      <c r="E68" s="5">
        <v>125878</v>
      </c>
      <c r="F68" s="6">
        <v>10600</v>
      </c>
    </row>
    <row r="69" spans="1:6" ht="22.5" customHeight="1" x14ac:dyDescent="0.25">
      <c r="A69" s="4" t="s">
        <v>152</v>
      </c>
      <c r="B69" s="4" t="s">
        <v>145</v>
      </c>
      <c r="C69" s="5" t="s">
        <v>104</v>
      </c>
      <c r="D69" s="5"/>
      <c r="E69" s="5">
        <v>127367</v>
      </c>
      <c r="F69" s="6">
        <v>10600</v>
      </c>
    </row>
    <row r="70" spans="1:6" ht="22.5" customHeight="1" x14ac:dyDescent="0.25">
      <c r="A70" s="4" t="s">
        <v>152</v>
      </c>
      <c r="B70" s="4" t="s">
        <v>145</v>
      </c>
      <c r="C70" s="5" t="s">
        <v>82</v>
      </c>
      <c r="D70" s="5"/>
      <c r="E70" s="5">
        <v>133180</v>
      </c>
      <c r="F70" s="6">
        <f>+F69</f>
        <v>10600</v>
      </c>
    </row>
    <row r="71" spans="1:6" ht="22.5" customHeight="1" x14ac:dyDescent="0.25">
      <c r="A71" s="5" t="s">
        <v>142</v>
      </c>
      <c r="B71" s="5" t="s">
        <v>145</v>
      </c>
      <c r="C71" s="5" t="s">
        <v>18</v>
      </c>
      <c r="D71" s="5"/>
      <c r="E71" s="5">
        <v>601665</v>
      </c>
      <c r="F71" s="6">
        <v>57000</v>
      </c>
    </row>
    <row r="72" spans="1:6" ht="22.5" customHeight="1" x14ac:dyDescent="0.25">
      <c r="A72" s="5" t="s">
        <v>142</v>
      </c>
      <c r="B72" s="5" t="s">
        <v>145</v>
      </c>
      <c r="C72" s="5" t="s">
        <v>27</v>
      </c>
      <c r="D72" s="5"/>
      <c r="E72" s="5">
        <v>175144</v>
      </c>
      <c r="F72" s="6">
        <v>16000</v>
      </c>
    </row>
    <row r="73" spans="1:6" ht="22.5" customHeight="1" x14ac:dyDescent="0.25">
      <c r="A73" s="5" t="s">
        <v>142</v>
      </c>
      <c r="B73" s="5" t="s">
        <v>145</v>
      </c>
      <c r="C73" s="5" t="s">
        <v>70</v>
      </c>
      <c r="D73" s="5"/>
      <c r="E73" s="5">
        <v>257327</v>
      </c>
      <c r="F73" s="6">
        <f>+F71</f>
        <v>57000</v>
      </c>
    </row>
    <row r="74" spans="1:6" ht="22.5" customHeight="1" x14ac:dyDescent="0.25">
      <c r="A74" s="4" t="s">
        <v>152</v>
      </c>
      <c r="B74" s="4" t="s">
        <v>156</v>
      </c>
      <c r="C74" s="5" t="s">
        <v>115</v>
      </c>
      <c r="D74" s="5"/>
      <c r="E74" s="5">
        <v>1</v>
      </c>
      <c r="F74" s="6">
        <v>1300</v>
      </c>
    </row>
    <row r="75" spans="1:6" ht="22.5" customHeight="1" x14ac:dyDescent="0.25">
      <c r="A75" s="4" t="s">
        <v>152</v>
      </c>
      <c r="B75" s="4" t="s">
        <v>156</v>
      </c>
      <c r="C75" s="5" t="s">
        <v>126</v>
      </c>
      <c r="D75" s="5"/>
      <c r="E75" s="5">
        <v>2</v>
      </c>
      <c r="F75" s="6">
        <v>1600</v>
      </c>
    </row>
    <row r="76" spans="1:6" ht="22.5" customHeight="1" x14ac:dyDescent="0.25">
      <c r="A76" s="4" t="s">
        <v>141</v>
      </c>
      <c r="B76" s="4" t="s">
        <v>158</v>
      </c>
      <c r="C76" s="5" t="s">
        <v>36</v>
      </c>
      <c r="D76" s="5"/>
      <c r="E76" s="5">
        <v>1162</v>
      </c>
      <c r="F76" s="6">
        <v>46</v>
      </c>
    </row>
    <row r="77" spans="1:6" ht="22.5" customHeight="1" x14ac:dyDescent="0.25">
      <c r="A77" s="4" t="s">
        <v>152</v>
      </c>
      <c r="B77" s="4" t="s">
        <v>154</v>
      </c>
      <c r="C77" s="5" t="s">
        <v>111</v>
      </c>
      <c r="D77" s="5"/>
      <c r="E77" s="5">
        <v>9403</v>
      </c>
      <c r="F77" s="6">
        <v>480</v>
      </c>
    </row>
    <row r="78" spans="1:6" ht="22.5" customHeight="1" x14ac:dyDescent="0.25">
      <c r="A78" s="4" t="s">
        <v>152</v>
      </c>
      <c r="B78" s="4" t="s">
        <v>154</v>
      </c>
      <c r="C78" s="5" t="s">
        <v>120</v>
      </c>
      <c r="D78" s="5"/>
      <c r="E78" s="5">
        <v>10048</v>
      </c>
      <c r="F78" s="6">
        <v>550</v>
      </c>
    </row>
    <row r="79" spans="1:6" ht="22.5" customHeight="1" x14ac:dyDescent="0.25">
      <c r="A79" s="4" t="s">
        <v>152</v>
      </c>
      <c r="B79" s="4" t="s">
        <v>154</v>
      </c>
      <c r="C79" s="5" t="s">
        <v>130</v>
      </c>
      <c r="D79" s="5"/>
      <c r="E79" s="5">
        <v>9550</v>
      </c>
      <c r="F79" s="6">
        <v>560</v>
      </c>
    </row>
    <row r="80" spans="1:6" ht="22.5" customHeight="1" x14ac:dyDescent="0.25">
      <c r="A80" s="4" t="s">
        <v>152</v>
      </c>
      <c r="B80" s="4" t="s">
        <v>154</v>
      </c>
      <c r="C80" s="5" t="s">
        <v>101</v>
      </c>
      <c r="D80" s="5"/>
      <c r="E80" s="5">
        <v>11290</v>
      </c>
      <c r="F80" s="6">
        <v>550</v>
      </c>
    </row>
    <row r="81" spans="1:6" ht="22.5" customHeight="1" x14ac:dyDescent="0.25">
      <c r="A81" s="4" t="s">
        <v>152</v>
      </c>
      <c r="B81" s="4" t="s">
        <v>148</v>
      </c>
      <c r="C81" s="5" t="s">
        <v>110</v>
      </c>
      <c r="D81" s="5"/>
      <c r="E81" s="5">
        <v>238342</v>
      </c>
      <c r="F81" s="6">
        <v>14400</v>
      </c>
    </row>
    <row r="82" spans="1:6" ht="22.5" customHeight="1" x14ac:dyDescent="0.25">
      <c r="A82" s="4" t="s">
        <v>152</v>
      </c>
      <c r="B82" s="4" t="s">
        <v>148</v>
      </c>
      <c r="C82" s="5" t="s">
        <v>118</v>
      </c>
      <c r="D82" s="5"/>
      <c r="E82" s="5">
        <v>252164</v>
      </c>
      <c r="F82" s="6">
        <v>17500</v>
      </c>
    </row>
    <row r="83" spans="1:6" ht="22.5" customHeight="1" x14ac:dyDescent="0.25">
      <c r="A83" s="4" t="s">
        <v>152</v>
      </c>
      <c r="B83" s="4" t="s">
        <v>148</v>
      </c>
      <c r="C83" s="5" t="s">
        <v>129</v>
      </c>
      <c r="D83" s="5"/>
      <c r="E83" s="5">
        <v>237593</v>
      </c>
      <c r="F83" s="6">
        <v>17300</v>
      </c>
    </row>
    <row r="84" spans="1:6" ht="22.5" customHeight="1" x14ac:dyDescent="0.25">
      <c r="A84" s="4" t="s">
        <v>152</v>
      </c>
      <c r="B84" s="4" t="s">
        <v>148</v>
      </c>
      <c r="C84" s="5" t="s">
        <v>11</v>
      </c>
      <c r="D84" s="5"/>
      <c r="E84" s="5">
        <v>228010</v>
      </c>
      <c r="F84" s="6">
        <v>16400</v>
      </c>
    </row>
    <row r="85" spans="1:6" ht="22.5" customHeight="1" x14ac:dyDescent="0.25">
      <c r="A85" s="4" t="s">
        <v>152</v>
      </c>
      <c r="B85" s="4" t="s">
        <v>148</v>
      </c>
      <c r="C85" s="5" t="s">
        <v>31</v>
      </c>
      <c r="D85" s="5"/>
      <c r="E85" s="5">
        <v>233005</v>
      </c>
      <c r="F85" s="6">
        <v>17000</v>
      </c>
    </row>
    <row r="86" spans="1:6" ht="22.5" customHeight="1" x14ac:dyDescent="0.25">
      <c r="A86" s="4" t="s">
        <v>152</v>
      </c>
      <c r="B86" s="4" t="s">
        <v>148</v>
      </c>
      <c r="C86" s="5" t="s">
        <v>99</v>
      </c>
      <c r="D86" s="5"/>
      <c r="E86" s="5">
        <v>239399</v>
      </c>
      <c r="F86" s="6">
        <v>18400</v>
      </c>
    </row>
    <row r="87" spans="1:6" ht="22.5" customHeight="1" x14ac:dyDescent="0.25">
      <c r="A87" s="4" t="s">
        <v>152</v>
      </c>
      <c r="B87" s="4" t="s">
        <v>148</v>
      </c>
      <c r="C87" s="5" t="s">
        <v>83</v>
      </c>
      <c r="D87" s="5"/>
      <c r="E87" s="5">
        <v>247718</v>
      </c>
      <c r="F87" s="6">
        <v>19000</v>
      </c>
    </row>
    <row r="88" spans="1:6" ht="22.5" customHeight="1" x14ac:dyDescent="0.25">
      <c r="A88" s="5" t="s">
        <v>142</v>
      </c>
      <c r="B88" s="5" t="s">
        <v>148</v>
      </c>
      <c r="C88" s="5" t="s">
        <v>21</v>
      </c>
      <c r="D88" s="5"/>
      <c r="E88" s="5">
        <v>801926</v>
      </c>
      <c r="F88" s="6">
        <v>67000</v>
      </c>
    </row>
    <row r="89" spans="1:6" ht="22.5" customHeight="1" x14ac:dyDescent="0.25">
      <c r="A89" s="5" t="s">
        <v>142</v>
      </c>
      <c r="B89" s="5" t="s">
        <v>148</v>
      </c>
      <c r="C89" s="5" t="s">
        <v>26</v>
      </c>
      <c r="D89" s="5"/>
      <c r="E89" s="5">
        <v>368115</v>
      </c>
      <c r="F89" s="6">
        <v>33000</v>
      </c>
    </row>
    <row r="90" spans="1:6" ht="22.5" customHeight="1" x14ac:dyDescent="0.25">
      <c r="A90" s="5" t="s">
        <v>142</v>
      </c>
      <c r="B90" s="5" t="s">
        <v>148</v>
      </c>
      <c r="C90" s="5" t="s">
        <v>71</v>
      </c>
      <c r="D90" s="5"/>
      <c r="E90" s="5">
        <v>193189</v>
      </c>
      <c r="F90" s="6">
        <f>+F88</f>
        <v>67000</v>
      </c>
    </row>
    <row r="91" spans="1:6" ht="22.5" customHeight="1" x14ac:dyDescent="0.25">
      <c r="A91" s="4" t="s">
        <v>152</v>
      </c>
      <c r="B91" s="4" t="s">
        <v>149</v>
      </c>
      <c r="C91" s="5" t="s">
        <v>112</v>
      </c>
      <c r="D91" s="5"/>
      <c r="E91" s="5">
        <v>134804</v>
      </c>
      <c r="F91" s="6">
        <v>5700</v>
      </c>
    </row>
    <row r="92" spans="1:6" ht="22.5" customHeight="1" x14ac:dyDescent="0.25">
      <c r="A92" s="4" t="s">
        <v>152</v>
      </c>
      <c r="B92" s="4" t="s">
        <v>149</v>
      </c>
      <c r="C92" s="5" t="s">
        <v>125</v>
      </c>
      <c r="D92" s="5"/>
      <c r="E92" s="5">
        <v>140521</v>
      </c>
      <c r="F92" s="6">
        <v>6600</v>
      </c>
    </row>
    <row r="93" spans="1:6" ht="22.5" customHeight="1" x14ac:dyDescent="0.25">
      <c r="A93" s="4" t="s">
        <v>152</v>
      </c>
      <c r="B93" s="4" t="s">
        <v>149</v>
      </c>
      <c r="C93" s="5" t="s">
        <v>131</v>
      </c>
      <c r="D93" s="5"/>
      <c r="E93" s="5">
        <v>139506</v>
      </c>
      <c r="F93" s="6">
        <v>7000</v>
      </c>
    </row>
    <row r="94" spans="1:6" ht="22.5" customHeight="1" x14ac:dyDescent="0.25">
      <c r="A94" s="4" t="s">
        <v>152</v>
      </c>
      <c r="B94" s="4" t="s">
        <v>149</v>
      </c>
      <c r="C94" s="5" t="s">
        <v>14</v>
      </c>
      <c r="D94" s="5"/>
      <c r="E94" s="5">
        <v>27341</v>
      </c>
      <c r="F94" s="6">
        <v>4500</v>
      </c>
    </row>
    <row r="95" spans="1:6" ht="22.5" customHeight="1" x14ac:dyDescent="0.25">
      <c r="A95" s="4" t="s">
        <v>152</v>
      </c>
      <c r="B95" s="4" t="s">
        <v>149</v>
      </c>
      <c r="C95" s="5" t="s">
        <v>103</v>
      </c>
      <c r="D95" s="5"/>
      <c r="E95" s="5">
        <v>137147</v>
      </c>
      <c r="F95" s="6">
        <v>6800</v>
      </c>
    </row>
    <row r="96" spans="1:6" ht="22.5" customHeight="1" x14ac:dyDescent="0.25">
      <c r="A96" s="5" t="s">
        <v>142</v>
      </c>
      <c r="B96" s="5" t="s">
        <v>149</v>
      </c>
      <c r="C96" s="5" t="s">
        <v>22</v>
      </c>
      <c r="D96" s="5"/>
      <c r="E96" s="5">
        <v>261458</v>
      </c>
      <c r="F96" s="6">
        <v>12600</v>
      </c>
    </row>
    <row r="97" spans="1:6" ht="22.5" customHeight="1" x14ac:dyDescent="0.25">
      <c r="A97" s="5" t="s">
        <v>142</v>
      </c>
      <c r="B97" s="5" t="s">
        <v>149</v>
      </c>
      <c r="C97" s="5" t="s">
        <v>28</v>
      </c>
      <c r="D97" s="5"/>
      <c r="E97" s="5">
        <v>103102</v>
      </c>
      <c r="F97" s="6">
        <v>6000</v>
      </c>
    </row>
    <row r="98" spans="1:6" ht="22.5" customHeight="1" x14ac:dyDescent="0.25">
      <c r="A98" s="4" t="s">
        <v>152</v>
      </c>
      <c r="B98" s="4" t="s">
        <v>144</v>
      </c>
      <c r="C98" s="5" t="s">
        <v>107</v>
      </c>
      <c r="D98" s="5"/>
      <c r="E98" s="5">
        <v>109544</v>
      </c>
      <c r="F98" s="6">
        <v>1500</v>
      </c>
    </row>
    <row r="99" spans="1:6" ht="22.5" customHeight="1" x14ac:dyDescent="0.25">
      <c r="A99" s="4" t="s">
        <v>152</v>
      </c>
      <c r="B99" s="4" t="s">
        <v>144</v>
      </c>
      <c r="C99" s="5" t="s">
        <v>117</v>
      </c>
      <c r="D99" s="5"/>
      <c r="E99" s="5">
        <v>39157</v>
      </c>
      <c r="F99" s="6">
        <v>1700</v>
      </c>
    </row>
    <row r="100" spans="1:6" ht="22.5" customHeight="1" x14ac:dyDescent="0.25">
      <c r="A100" s="4" t="s">
        <v>152</v>
      </c>
      <c r="B100" s="4" t="s">
        <v>144</v>
      </c>
      <c r="C100" s="5" t="s">
        <v>163</v>
      </c>
      <c r="D100" s="5"/>
      <c r="E100" s="5">
        <v>128680</v>
      </c>
      <c r="F100" s="6">
        <v>3000</v>
      </c>
    </row>
    <row r="101" spans="1:6" ht="22.5" customHeight="1" x14ac:dyDescent="0.25">
      <c r="A101" s="4" t="s">
        <v>152</v>
      </c>
      <c r="B101" s="4" t="s">
        <v>144</v>
      </c>
      <c r="C101" s="5" t="s">
        <v>9</v>
      </c>
      <c r="D101" s="5"/>
      <c r="E101" s="5">
        <v>128680</v>
      </c>
      <c r="F101" s="6">
        <v>8700</v>
      </c>
    </row>
    <row r="102" spans="1:6" ht="22.5" customHeight="1" x14ac:dyDescent="0.25">
      <c r="A102" s="4" t="s">
        <v>152</v>
      </c>
      <c r="B102" s="4" t="s">
        <v>144</v>
      </c>
      <c r="C102" s="5" t="s">
        <v>30</v>
      </c>
      <c r="D102" s="5"/>
      <c r="E102" s="5">
        <v>262773</v>
      </c>
      <c r="F102" s="6">
        <v>15600</v>
      </c>
    </row>
    <row r="103" spans="1:6" ht="22.5" customHeight="1" x14ac:dyDescent="0.25">
      <c r="A103" s="4" t="s">
        <v>152</v>
      </c>
      <c r="B103" s="4" t="s">
        <v>144</v>
      </c>
      <c r="C103" s="5" t="s">
        <v>3</v>
      </c>
      <c r="D103" s="5"/>
      <c r="E103" s="5">
        <v>592999</v>
      </c>
      <c r="F103" s="6">
        <v>43000</v>
      </c>
    </row>
    <row r="104" spans="1:6" ht="22.5" customHeight="1" x14ac:dyDescent="0.25">
      <c r="A104" s="4" t="s">
        <v>152</v>
      </c>
      <c r="B104" s="4" t="s">
        <v>144</v>
      </c>
      <c r="C104" s="5" t="s">
        <v>35</v>
      </c>
      <c r="D104" s="5"/>
      <c r="E104" s="5">
        <v>814903</v>
      </c>
      <c r="F104" s="6">
        <v>54000</v>
      </c>
    </row>
    <row r="105" spans="1:6" ht="22.5" customHeight="1" x14ac:dyDescent="0.25">
      <c r="A105" s="4" t="s">
        <v>152</v>
      </c>
      <c r="B105" s="4" t="s">
        <v>144</v>
      </c>
      <c r="C105" s="5" t="s">
        <v>98</v>
      </c>
      <c r="D105" s="5"/>
      <c r="E105" s="5">
        <v>16114</v>
      </c>
      <c r="F105" s="6">
        <v>1500</v>
      </c>
    </row>
    <row r="106" spans="1:6" ht="22.5" customHeight="1" x14ac:dyDescent="0.25">
      <c r="A106" s="4" t="s">
        <v>152</v>
      </c>
      <c r="B106" s="4" t="s">
        <v>144</v>
      </c>
      <c r="C106" s="5" t="s">
        <v>80</v>
      </c>
      <c r="D106" s="5"/>
      <c r="E106" s="5">
        <v>278779</v>
      </c>
      <c r="F106" s="6">
        <v>16800</v>
      </c>
    </row>
    <row r="107" spans="1:6" ht="22.5" customHeight="1" x14ac:dyDescent="0.25">
      <c r="A107" s="4" t="s">
        <v>152</v>
      </c>
      <c r="B107" s="4" t="s">
        <v>144</v>
      </c>
      <c r="C107" s="5" t="s">
        <v>88</v>
      </c>
      <c r="D107" s="5"/>
      <c r="E107" s="5">
        <v>257007</v>
      </c>
      <c r="F107" s="6">
        <v>14500</v>
      </c>
    </row>
    <row r="108" spans="1:6" ht="22.5" customHeight="1" x14ac:dyDescent="0.25">
      <c r="A108" s="5" t="s">
        <v>142</v>
      </c>
      <c r="B108" s="5" t="s">
        <v>144</v>
      </c>
      <c r="C108" s="5" t="s">
        <v>17</v>
      </c>
      <c r="D108" s="5"/>
      <c r="E108" s="5">
        <v>366341</v>
      </c>
      <c r="F108" s="6">
        <v>39000</v>
      </c>
    </row>
    <row r="109" spans="1:6" ht="22.5" customHeight="1" x14ac:dyDescent="0.25">
      <c r="A109" s="5" t="s">
        <v>142</v>
      </c>
      <c r="B109" s="5" t="s">
        <v>144</v>
      </c>
      <c r="C109" s="5" t="s">
        <v>23</v>
      </c>
      <c r="D109" s="5"/>
      <c r="E109" s="5">
        <v>696089</v>
      </c>
      <c r="F109" s="6">
        <v>76000</v>
      </c>
    </row>
    <row r="110" spans="1:6" ht="22.5" customHeight="1" x14ac:dyDescent="0.25">
      <c r="A110" s="5" t="s">
        <v>142</v>
      </c>
      <c r="B110" s="5" t="s">
        <v>144</v>
      </c>
      <c r="C110" s="5" t="s">
        <v>46</v>
      </c>
      <c r="D110" s="5"/>
      <c r="E110" s="5">
        <v>915469</v>
      </c>
      <c r="F110" s="6">
        <v>84000</v>
      </c>
    </row>
    <row r="111" spans="1:6" ht="22.5" customHeight="1" x14ac:dyDescent="0.25">
      <c r="A111" s="5" t="s">
        <v>142</v>
      </c>
      <c r="B111" s="5" t="s">
        <v>144</v>
      </c>
      <c r="C111" s="5" t="s">
        <v>41</v>
      </c>
      <c r="D111" s="5"/>
      <c r="E111" s="5">
        <v>2718879</v>
      </c>
      <c r="F111" s="6">
        <v>232000</v>
      </c>
    </row>
    <row r="112" spans="1:6" ht="22.5" customHeight="1" x14ac:dyDescent="0.25">
      <c r="A112" s="5" t="s">
        <v>142</v>
      </c>
      <c r="B112" s="5" t="s">
        <v>144</v>
      </c>
      <c r="C112" s="5" t="s">
        <v>89</v>
      </c>
      <c r="D112" s="5"/>
      <c r="E112" s="5">
        <v>867916</v>
      </c>
      <c r="F112" s="6">
        <v>61000</v>
      </c>
    </row>
    <row r="113" spans="1:6" ht="22.5" customHeight="1" x14ac:dyDescent="0.25">
      <c r="A113" s="5" t="s">
        <v>142</v>
      </c>
      <c r="B113" s="5" t="s">
        <v>144</v>
      </c>
      <c r="C113" s="5" t="s">
        <v>93</v>
      </c>
      <c r="D113" s="5"/>
      <c r="E113" s="5">
        <v>648879</v>
      </c>
      <c r="F113" s="6">
        <v>46000</v>
      </c>
    </row>
    <row r="114" spans="1:6" ht="22.5" customHeight="1" x14ac:dyDescent="0.25">
      <c r="A114" s="5" t="s">
        <v>142</v>
      </c>
      <c r="B114" s="5" t="s">
        <v>144</v>
      </c>
      <c r="C114" s="5" t="s">
        <v>40</v>
      </c>
      <c r="D114" s="5"/>
      <c r="E114" s="5">
        <v>1408079</v>
      </c>
      <c r="F114" s="6">
        <v>122000</v>
      </c>
    </row>
    <row r="115" spans="1:6" ht="22.5" customHeight="1" x14ac:dyDescent="0.25">
      <c r="A115" s="5" t="s">
        <v>142</v>
      </c>
      <c r="B115" s="5" t="s">
        <v>144</v>
      </c>
      <c r="C115" s="5" t="s">
        <v>87</v>
      </c>
      <c r="D115" s="5"/>
      <c r="E115" s="5">
        <v>679096</v>
      </c>
      <c r="F115" s="6">
        <v>40000</v>
      </c>
    </row>
    <row r="116" spans="1:6" ht="22.5" customHeight="1" x14ac:dyDescent="0.25">
      <c r="A116" s="5" t="s">
        <v>142</v>
      </c>
      <c r="B116" s="5" t="s">
        <v>144</v>
      </c>
      <c r="C116" s="5" t="s">
        <v>69</v>
      </c>
      <c r="D116" s="5"/>
      <c r="E116" s="5">
        <v>90977</v>
      </c>
      <c r="F116" s="6">
        <f>+F108</f>
        <v>39000</v>
      </c>
    </row>
    <row r="117" spans="1:6" ht="22.5" customHeight="1" x14ac:dyDescent="0.25">
      <c r="A117" s="4" t="s">
        <v>141</v>
      </c>
      <c r="B117" s="4" t="s">
        <v>159</v>
      </c>
      <c r="C117" s="5" t="s">
        <v>48</v>
      </c>
      <c r="D117" s="5"/>
      <c r="E117" s="5">
        <v>27364</v>
      </c>
      <c r="F117" s="6">
        <v>2300</v>
      </c>
    </row>
    <row r="118" spans="1:6" ht="22.5" customHeight="1" x14ac:dyDescent="0.25">
      <c r="A118" s="8" t="s">
        <v>141</v>
      </c>
      <c r="B118" s="8" t="s">
        <v>151</v>
      </c>
      <c r="C118" s="5" t="s">
        <v>66</v>
      </c>
      <c r="D118" s="5" t="s">
        <v>58</v>
      </c>
      <c r="E118" s="5">
        <v>385</v>
      </c>
      <c r="F118" s="6">
        <v>11</v>
      </c>
    </row>
    <row r="119" spans="1:6" ht="22.5" customHeight="1" x14ac:dyDescent="0.25">
      <c r="A119" s="8" t="s">
        <v>141</v>
      </c>
      <c r="B119" s="8" t="s">
        <v>151</v>
      </c>
      <c r="C119" s="5" t="s">
        <v>66</v>
      </c>
      <c r="D119" s="5" t="s">
        <v>59</v>
      </c>
      <c r="E119" s="5">
        <v>318</v>
      </c>
      <c r="F119" s="6">
        <v>9</v>
      </c>
    </row>
    <row r="120" spans="1:6" ht="22.5" customHeight="1" x14ac:dyDescent="0.25">
      <c r="A120" s="8" t="s">
        <v>141</v>
      </c>
      <c r="B120" s="8" t="s">
        <v>151</v>
      </c>
      <c r="C120" s="5" t="s">
        <v>66</v>
      </c>
      <c r="D120" s="5"/>
      <c r="E120" s="5">
        <v>2797</v>
      </c>
      <c r="F120" s="6">
        <v>101</v>
      </c>
    </row>
    <row r="121" spans="1:6" ht="22.5" customHeight="1" x14ac:dyDescent="0.25">
      <c r="A121" s="8" t="s">
        <v>141</v>
      </c>
      <c r="B121" s="8" t="s">
        <v>151</v>
      </c>
      <c r="C121" s="5" t="s">
        <v>64</v>
      </c>
      <c r="D121" s="5" t="s">
        <v>53</v>
      </c>
      <c r="E121" s="5">
        <v>2816</v>
      </c>
      <c r="F121" s="6">
        <v>274</v>
      </c>
    </row>
    <row r="122" spans="1:6" ht="22.5" customHeight="1" x14ac:dyDescent="0.25">
      <c r="A122" s="8" t="s">
        <v>141</v>
      </c>
      <c r="B122" s="8" t="s">
        <v>151</v>
      </c>
      <c r="C122" s="5" t="s">
        <v>64</v>
      </c>
      <c r="D122" s="5" t="s">
        <v>65</v>
      </c>
      <c r="E122" s="5">
        <v>3128</v>
      </c>
      <c r="F122" s="6">
        <v>282</v>
      </c>
    </row>
    <row r="123" spans="1:6" ht="22.5" customHeight="1" x14ac:dyDescent="0.25">
      <c r="A123" s="8" t="s">
        <v>141</v>
      </c>
      <c r="B123" s="8" t="s">
        <v>151</v>
      </c>
      <c r="C123" s="5" t="s">
        <v>64</v>
      </c>
      <c r="D123" s="5" t="s">
        <v>54</v>
      </c>
      <c r="E123" s="5">
        <v>1473</v>
      </c>
      <c r="F123" s="11">
        <f t="shared" ref="F123:F144" si="0">+E123/30</f>
        <v>49.1</v>
      </c>
    </row>
    <row r="124" spans="1:6" ht="22.5" customHeight="1" x14ac:dyDescent="0.25">
      <c r="A124" s="8" t="s">
        <v>141</v>
      </c>
      <c r="B124" s="8" t="s">
        <v>151</v>
      </c>
      <c r="C124" s="5" t="s">
        <v>64</v>
      </c>
      <c r="D124" s="5" t="s">
        <v>51</v>
      </c>
      <c r="E124" s="5">
        <v>6766</v>
      </c>
      <c r="F124" s="11">
        <f t="shared" si="0"/>
        <v>225.53333333333333</v>
      </c>
    </row>
    <row r="125" spans="1:6" ht="22.5" customHeight="1" x14ac:dyDescent="0.25">
      <c r="A125" s="8" t="s">
        <v>141</v>
      </c>
      <c r="B125" s="8" t="s">
        <v>151</v>
      </c>
      <c r="C125" s="5" t="s">
        <v>64</v>
      </c>
      <c r="D125" s="5"/>
      <c r="E125" s="5">
        <v>2579</v>
      </c>
      <c r="F125" s="11">
        <f t="shared" si="0"/>
        <v>85.966666666666669</v>
      </c>
    </row>
    <row r="126" spans="1:6" ht="22.5" customHeight="1" x14ac:dyDescent="0.25">
      <c r="A126" s="8" t="s">
        <v>141</v>
      </c>
      <c r="B126" s="8" t="s">
        <v>151</v>
      </c>
      <c r="C126" s="5" t="s">
        <v>61</v>
      </c>
      <c r="D126" s="5"/>
      <c r="E126" s="5">
        <v>63468</v>
      </c>
      <c r="F126" s="11">
        <f t="shared" si="0"/>
        <v>2115.6</v>
      </c>
    </row>
    <row r="127" spans="1:6" ht="22.5" customHeight="1" x14ac:dyDescent="0.25">
      <c r="A127" s="8" t="s">
        <v>141</v>
      </c>
      <c r="B127" s="8" t="s">
        <v>151</v>
      </c>
      <c r="C127" s="5" t="s">
        <v>60</v>
      </c>
      <c r="D127" s="5"/>
      <c r="E127" s="5">
        <v>57161</v>
      </c>
      <c r="F127" s="11">
        <f t="shared" si="0"/>
        <v>1905.3666666666666</v>
      </c>
    </row>
    <row r="128" spans="1:6" ht="22.5" customHeight="1" x14ac:dyDescent="0.25">
      <c r="A128" s="8" t="s">
        <v>141</v>
      </c>
      <c r="B128" s="8" t="s">
        <v>151</v>
      </c>
      <c r="C128" s="5" t="s">
        <v>57</v>
      </c>
      <c r="D128" s="5" t="s">
        <v>58</v>
      </c>
      <c r="E128" s="5">
        <v>260</v>
      </c>
      <c r="F128" s="11">
        <f t="shared" si="0"/>
        <v>8.6666666666666661</v>
      </c>
    </row>
    <row r="129" spans="1:6" ht="22.5" customHeight="1" x14ac:dyDescent="0.25">
      <c r="A129" s="8" t="s">
        <v>141</v>
      </c>
      <c r="B129" s="8" t="s">
        <v>151</v>
      </c>
      <c r="C129" s="5" t="s">
        <v>57</v>
      </c>
      <c r="D129" s="5"/>
      <c r="E129" s="5">
        <v>1601</v>
      </c>
      <c r="F129" s="11">
        <f t="shared" si="0"/>
        <v>53.366666666666667</v>
      </c>
    </row>
    <row r="130" spans="1:6" ht="22.5" customHeight="1" x14ac:dyDescent="0.25">
      <c r="A130" s="8" t="s">
        <v>141</v>
      </c>
      <c r="B130" s="8" t="s">
        <v>151</v>
      </c>
      <c r="C130" s="5" t="s">
        <v>57</v>
      </c>
      <c r="D130" s="5" t="s">
        <v>59</v>
      </c>
      <c r="E130" s="5">
        <v>227</v>
      </c>
      <c r="F130" s="11">
        <f t="shared" si="0"/>
        <v>7.5666666666666664</v>
      </c>
    </row>
    <row r="131" spans="1:6" ht="22.5" customHeight="1" x14ac:dyDescent="0.25">
      <c r="A131" s="8" t="s">
        <v>141</v>
      </c>
      <c r="B131" s="8" t="s">
        <v>151</v>
      </c>
      <c r="C131" s="5" t="s">
        <v>50</v>
      </c>
      <c r="D131" s="5" t="s">
        <v>51</v>
      </c>
      <c r="E131" s="5">
        <v>6766</v>
      </c>
      <c r="F131" s="11">
        <f t="shared" si="0"/>
        <v>225.53333333333333</v>
      </c>
    </row>
    <row r="132" spans="1:6" ht="22.5" customHeight="1" x14ac:dyDescent="0.25">
      <c r="A132" s="8" t="s">
        <v>141</v>
      </c>
      <c r="B132" s="8" t="s">
        <v>151</v>
      </c>
      <c r="C132" s="5" t="s">
        <v>50</v>
      </c>
      <c r="D132" s="5"/>
      <c r="E132" s="5">
        <v>6527</v>
      </c>
      <c r="F132" s="11">
        <f t="shared" si="0"/>
        <v>217.56666666666666</v>
      </c>
    </row>
    <row r="133" spans="1:6" ht="22.5" customHeight="1" x14ac:dyDescent="0.25">
      <c r="A133" s="8" t="s">
        <v>141</v>
      </c>
      <c r="B133" s="8" t="s">
        <v>151</v>
      </c>
      <c r="C133" s="5" t="s">
        <v>50</v>
      </c>
      <c r="D133" s="5" t="s">
        <v>52</v>
      </c>
      <c r="E133" s="5">
        <v>1137</v>
      </c>
      <c r="F133" s="11">
        <f t="shared" si="0"/>
        <v>37.9</v>
      </c>
    </row>
    <row r="134" spans="1:6" ht="22.5" customHeight="1" x14ac:dyDescent="0.25">
      <c r="A134" s="8" t="s">
        <v>141</v>
      </c>
      <c r="B134" s="8" t="s">
        <v>151</v>
      </c>
      <c r="C134" s="5" t="s">
        <v>50</v>
      </c>
      <c r="D134" s="5" t="s">
        <v>53</v>
      </c>
      <c r="E134" s="5">
        <v>1208</v>
      </c>
      <c r="F134" s="11">
        <f t="shared" si="0"/>
        <v>40.266666666666666</v>
      </c>
    </row>
    <row r="135" spans="1:6" ht="22.5" customHeight="1" x14ac:dyDescent="0.25">
      <c r="A135" s="8" t="s">
        <v>141</v>
      </c>
      <c r="B135" s="8" t="s">
        <v>151</v>
      </c>
      <c r="C135" s="5" t="s">
        <v>50</v>
      </c>
      <c r="D135" s="5" t="s">
        <v>54</v>
      </c>
      <c r="E135" s="5">
        <v>3445</v>
      </c>
      <c r="F135" s="11">
        <f t="shared" si="0"/>
        <v>114.83333333333333</v>
      </c>
    </row>
    <row r="136" spans="1:6" ht="22.5" customHeight="1" x14ac:dyDescent="0.25">
      <c r="A136" s="8" t="s">
        <v>141</v>
      </c>
      <c r="B136" s="8" t="s">
        <v>151</v>
      </c>
      <c r="C136" s="5" t="s">
        <v>56</v>
      </c>
      <c r="D136" s="5"/>
      <c r="E136" s="5">
        <v>17675</v>
      </c>
      <c r="F136" s="11">
        <f t="shared" si="0"/>
        <v>589.16666666666663</v>
      </c>
    </row>
    <row r="137" spans="1:6" ht="22.5" customHeight="1" x14ac:dyDescent="0.25">
      <c r="A137" s="8" t="s">
        <v>141</v>
      </c>
      <c r="B137" s="8" t="s">
        <v>151</v>
      </c>
      <c r="C137" s="5" t="s">
        <v>62</v>
      </c>
      <c r="D137" s="5"/>
      <c r="E137" s="5">
        <v>5360</v>
      </c>
      <c r="F137" s="11">
        <f t="shared" si="0"/>
        <v>178.66666666666666</v>
      </c>
    </row>
    <row r="138" spans="1:6" ht="22.5" customHeight="1" x14ac:dyDescent="0.25">
      <c r="A138" s="8" t="s">
        <v>141</v>
      </c>
      <c r="B138" s="8" t="s">
        <v>151</v>
      </c>
      <c r="C138" s="5" t="s">
        <v>63</v>
      </c>
      <c r="D138" s="5"/>
      <c r="E138" s="5">
        <v>2909</v>
      </c>
      <c r="F138" s="11">
        <f t="shared" si="0"/>
        <v>96.966666666666669</v>
      </c>
    </row>
    <row r="139" spans="1:6" ht="22.5" customHeight="1" x14ac:dyDescent="0.25">
      <c r="A139" s="8" t="s">
        <v>141</v>
      </c>
      <c r="B139" s="8" t="s">
        <v>151</v>
      </c>
      <c r="C139" s="5" t="s">
        <v>55</v>
      </c>
      <c r="D139" s="5"/>
      <c r="E139" s="5">
        <v>22661</v>
      </c>
      <c r="F139" s="11">
        <f t="shared" si="0"/>
        <v>755.36666666666667</v>
      </c>
    </row>
    <row r="140" spans="1:6" ht="22.5" customHeight="1" x14ac:dyDescent="0.25">
      <c r="A140" s="8" t="s">
        <v>141</v>
      </c>
      <c r="B140" s="8" t="s">
        <v>151</v>
      </c>
      <c r="C140" s="5" t="s">
        <v>92</v>
      </c>
      <c r="D140" s="5"/>
      <c r="E140" s="5">
        <v>33586</v>
      </c>
      <c r="F140" s="11">
        <f t="shared" si="0"/>
        <v>1119.5333333333333</v>
      </c>
    </row>
    <row r="141" spans="1:6" ht="22.5" customHeight="1" x14ac:dyDescent="0.25">
      <c r="A141" s="8" t="s">
        <v>141</v>
      </c>
      <c r="B141" s="8" t="s">
        <v>151</v>
      </c>
      <c r="C141" s="5" t="s">
        <v>91</v>
      </c>
      <c r="D141" s="5"/>
      <c r="E141" s="5">
        <v>6287</v>
      </c>
      <c r="F141" s="11">
        <f t="shared" si="0"/>
        <v>209.56666666666666</v>
      </c>
    </row>
    <row r="142" spans="1:6" ht="22.5" customHeight="1" x14ac:dyDescent="0.25">
      <c r="A142" s="8" t="s">
        <v>141</v>
      </c>
      <c r="B142" s="8" t="s">
        <v>151</v>
      </c>
      <c r="C142" s="5" t="s">
        <v>96</v>
      </c>
      <c r="D142" s="5"/>
      <c r="E142" s="5">
        <v>22643</v>
      </c>
      <c r="F142" s="11">
        <f t="shared" si="0"/>
        <v>754.76666666666665</v>
      </c>
    </row>
    <row r="143" spans="1:6" ht="22.5" customHeight="1" x14ac:dyDescent="0.25">
      <c r="A143" s="8" t="s">
        <v>141</v>
      </c>
      <c r="B143" s="8" t="s">
        <v>151</v>
      </c>
      <c r="C143" s="5" t="s">
        <v>95</v>
      </c>
      <c r="D143" s="5"/>
      <c r="E143" s="5">
        <v>11896</v>
      </c>
      <c r="F143" s="11">
        <f t="shared" si="0"/>
        <v>396.53333333333336</v>
      </c>
    </row>
    <row r="144" spans="1:6" ht="22.5" customHeight="1" x14ac:dyDescent="0.25">
      <c r="A144" s="8" t="s">
        <v>141</v>
      </c>
      <c r="B144" s="8" t="s">
        <v>151</v>
      </c>
      <c r="C144" s="5" t="s">
        <v>97</v>
      </c>
      <c r="D144" s="5"/>
      <c r="E144" s="5">
        <v>11647</v>
      </c>
      <c r="F144" s="11">
        <f t="shared" si="0"/>
        <v>388.23333333333335</v>
      </c>
    </row>
    <row r="145" spans="1:6" ht="22.5" customHeight="1" x14ac:dyDescent="0.25">
      <c r="A145" s="4" t="s">
        <v>141</v>
      </c>
      <c r="B145" s="4" t="s">
        <v>157</v>
      </c>
      <c r="C145" s="5" t="s">
        <v>6</v>
      </c>
      <c r="D145" s="5"/>
      <c r="E145" s="5">
        <v>434</v>
      </c>
      <c r="F145" s="6">
        <v>59</v>
      </c>
    </row>
    <row r="146" spans="1:6" ht="22.5" customHeight="1" x14ac:dyDescent="0.25">
      <c r="A146" s="4" t="s">
        <v>141</v>
      </c>
      <c r="B146" s="4" t="s">
        <v>157</v>
      </c>
      <c r="C146" s="5" t="s">
        <v>7</v>
      </c>
      <c r="D146" s="5"/>
      <c r="E146" s="5">
        <v>424</v>
      </c>
      <c r="F146" s="6">
        <v>58</v>
      </c>
    </row>
    <row r="147" spans="1:6" x14ac:dyDescent="0.25">
      <c r="A147" s="5"/>
      <c r="B147" s="5"/>
      <c r="C147" s="9" t="s">
        <v>138</v>
      </c>
      <c r="D147" s="5"/>
      <c r="E147" s="9">
        <f>SUM(E2:E146)</f>
        <v>46328010</v>
      </c>
      <c r="F147" s="10">
        <f>SUM(F2:F146)</f>
        <v>3522956.0666666669</v>
      </c>
    </row>
  </sheetData>
  <autoFilter ref="A1:E147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2023-03-02T21:02:53Z</dcterms:modified>
</cp:coreProperties>
</file>